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417f470a46b5951/Desktop/"/>
    </mc:Choice>
  </mc:AlternateContent>
  <xr:revisionPtr revIDLastSave="0" documentId="8_{8A35E353-D470-4A0E-BFE7-110B1F23747A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<sst xmlns="http://schemas.openxmlformats.org/spreadsheetml/2006/main" count="43" uniqueCount="43">
  <si>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</si>
  <si>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</si>
  <si>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</si>
  <si>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</si>
  <si>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</si>
  <si>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</si>
  <si>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</si>
  <si>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</si>
  <si>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</si>
  <si>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</si>
  <si>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</si>
  <si>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</si>
  <si>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</si>
  <si>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</si>
  <si>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</si>
  <si>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</si>
  <si>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</si>
  <si>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</si>
  <si>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</si>
  <si>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</si>
  <si>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</si>
  <si>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</si>
  <si>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</si>
  <si>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</si>
  <si>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</si>
  <si>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</si>
  <si>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</si>
  <si>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</si>
  <si>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</si>
  <si>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</si>
  <si>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</si>
  <si>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</si>
  <si>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</si>
  <si>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</si>
  <si>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</si>
  <si>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</si>
  <si>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</si>
  <si>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</si>
  <si>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</si>
  <si>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Location:</t>
  </si>
  <si>
    <t>Union League Club</t>
  </si>
  <si>
    <t>IMN's Distressed CRE East</t>
  </si>
  <si>
    <t>October 14,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</si>
</sst>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242424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0" fontId="24" fillId="0" borderId="0" xfId="0" applyFont="1"/>
    <xf numFmtId="0" fontId="18" fillId="0" borderId="12" xfId="0" applyFont="1" applyBorder="1" applyAlignment="1">
      <alignment horizontal="center"/>
    </xf>
    <xf numFmtId="0" fontId="10" fillId="0" borderId="13" xfId="0" applyFont="1" applyBorder="1"/>
    <xf numFmtId="0" fontId="12" fillId="8" borderId="9" xfId="0" applyFont="1" applyFill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49" fontId="1" fillId="4" borderId="9" xfId="0" applyNumberFormat="1" applyFont="1" applyFill="1" applyBorder="1"/>
    <xf numFmtId="0" fontId="10" fillId="0" borderId="10" xfId="0" applyFont="1" applyBorder="1"/>
    <xf numFmtId="49" fontId="1" fillId="4" borderId="11" xfId="0" applyNumberFormat="1" applyFont="1" applyFill="1" applyBorder="1"/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49" fontId="1" fillId="4" borderId="12" xfId="0" applyNumberFormat="1" applyFont="1" applyFill="1" applyBorder="1"/>
    <xf numFmtId="0" fontId="10" fillId="0" borderId="17" xfId="0" applyFont="1" applyBorder="1"/>
    <xf numFmtId="0" fontId="23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C5" sqref="C5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7" t="s">
        <v>41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7" t="s">
        <v>42</v>
      </c>
      <c r="D6" s="1"/>
      <c r="E6" s="1"/>
      <c r="F6" s="1"/>
      <c r="G6" s="1"/>
      <c r="H6" s="36" t="s">
        <v>35</v>
      </c>
      <c r="I6" s="1"/>
      <c r="J6" s="1"/>
      <c r="K6" s="1"/>
    </row>
    <row r="7" spans="1:26" ht="14.25" customHeight="1" x14ac:dyDescent="0.35">
      <c r="A7" s="58" t="s">
        <v>39</v>
      </c>
      <c r="B7" s="1"/>
      <c r="C7" s="37" t="s">
        <v>40</v>
      </c>
      <c r="D7" s="1"/>
      <c r="E7" s="1"/>
      <c r="F7" s="1"/>
      <c r="G7" s="1"/>
      <c r="H7" s="35" t="s">
        <v>34</v>
      </c>
      <c r="I7" s="1"/>
      <c r="J7" s="1"/>
      <c r="K7" s="1"/>
    </row>
    <row r="8" spans="1:26" ht="13.5" customHeight="1" x14ac:dyDescent="0.35">
      <c r="A8" s="8"/>
      <c r="B8" s="1"/>
      <c r="C8" s="39"/>
      <c r="D8" s="1"/>
      <c r="E8" s="1"/>
      <c r="F8" s="1"/>
      <c r="G8" s="1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/>
      <c r="B9" s="12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0"/>
      <c r="I10" s="1"/>
      <c r="J10" s="1"/>
      <c r="K10" s="1"/>
    </row>
    <row r="11" spans="1:26" ht="22.5" customHeight="1" x14ac:dyDescent="0.35">
      <c r="A11" s="13"/>
      <c r="B11" s="52" t="s">
        <v>6</v>
      </c>
      <c r="C11" s="43"/>
      <c r="D11" s="43"/>
      <c r="E11" s="43"/>
      <c r="F11" s="53"/>
      <c r="G11" s="14" t="s">
        <v>7</v>
      </c>
      <c r="H11" s="54" t="s">
        <v>8</v>
      </c>
      <c r="I11" s="53"/>
      <c r="J11" s="54" t="s">
        <v>9</v>
      </c>
      <c r="K11" s="4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5"/>
      <c r="B13" s="16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7"/>
      <c r="B14" s="8" t="s">
        <v>11</v>
      </c>
      <c r="C14" s="1"/>
      <c r="D14" s="1"/>
      <c r="E14" s="1"/>
      <c r="F14" s="1"/>
      <c r="G14" s="18"/>
      <c r="H14" s="45">
        <v>350</v>
      </c>
      <c r="I14" s="46"/>
      <c r="J14" s="45">
        <f t="shared" ref="J14:J18" si="0">SUM(G14*H14)</f>
        <v>0</v>
      </c>
      <c r="K14" s="4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7"/>
      <c r="B15" s="8" t="s">
        <v>12</v>
      </c>
      <c r="C15" s="1"/>
      <c r="D15" s="1"/>
      <c r="E15" s="1"/>
      <c r="F15" s="1"/>
      <c r="G15" s="18"/>
      <c r="H15" s="45">
        <v>475</v>
      </c>
      <c r="I15" s="46"/>
      <c r="J15" s="45">
        <f t="shared" si="0"/>
        <v>0</v>
      </c>
      <c r="K15" s="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7"/>
      <c r="B16" s="38" t="s">
        <v>36</v>
      </c>
      <c r="C16" s="1"/>
      <c r="D16" s="1"/>
      <c r="E16" s="1"/>
      <c r="F16" s="1"/>
      <c r="G16" s="18"/>
      <c r="H16" s="45">
        <v>775</v>
      </c>
      <c r="I16" s="46"/>
      <c r="J16" s="45">
        <f t="shared" si="0"/>
        <v>0</v>
      </c>
      <c r="K16" s="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7"/>
      <c r="B17" s="8" t="s">
        <v>13</v>
      </c>
      <c r="C17" s="1"/>
      <c r="D17" s="1"/>
      <c r="E17" s="1"/>
      <c r="F17" s="1"/>
      <c r="G17" s="18"/>
      <c r="H17" s="45">
        <v>850</v>
      </c>
      <c r="I17" s="46"/>
      <c r="J17" s="45">
        <f t="shared" si="0"/>
        <v>0</v>
      </c>
      <c r="K17" s="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7"/>
      <c r="B18" s="8" t="s">
        <v>14</v>
      </c>
      <c r="C18" s="1"/>
      <c r="D18" s="1"/>
      <c r="E18" s="1"/>
      <c r="F18" s="1"/>
      <c r="G18" s="18"/>
      <c r="H18" s="45">
        <v>925</v>
      </c>
      <c r="I18" s="46"/>
      <c r="J18" s="45">
        <f t="shared" si="0"/>
        <v>0</v>
      </c>
      <c r="K18" s="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7"/>
      <c r="B19" s="8"/>
      <c r="C19" s="1"/>
      <c r="D19" s="1"/>
      <c r="E19" s="1"/>
      <c r="F19" s="1"/>
      <c r="G19" s="20"/>
      <c r="H19" s="19"/>
      <c r="I19" s="17"/>
      <c r="J19" s="19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7"/>
      <c r="B20" s="8"/>
      <c r="C20" s="1"/>
      <c r="D20" s="1"/>
      <c r="E20" s="1"/>
      <c r="F20" s="1"/>
      <c r="G20" s="20"/>
      <c r="H20" s="19"/>
      <c r="I20" s="1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1"/>
      <c r="B21" s="22" t="s">
        <v>15</v>
      </c>
      <c r="C21" s="21"/>
      <c r="D21" s="21"/>
      <c r="E21" s="21"/>
      <c r="F21" s="21"/>
      <c r="G21" s="18">
        <v>1</v>
      </c>
      <c r="H21" s="21"/>
      <c r="I21" s="21"/>
      <c r="J21" s="21"/>
      <c r="K21" s="2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7"/>
      <c r="B22" s="8"/>
      <c r="C22" s="1"/>
      <c r="D22" s="1"/>
      <c r="E22" s="1"/>
      <c r="F22" s="1"/>
      <c r="G22" s="17"/>
      <c r="H22" s="19"/>
      <c r="I22" s="17"/>
      <c r="J22" s="19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/>
      <c r="B23" s="24" t="s">
        <v>16</v>
      </c>
      <c r="C23" s="23"/>
      <c r="D23" s="23"/>
      <c r="E23" s="23"/>
      <c r="F23" s="23"/>
      <c r="G23" s="23"/>
      <c r="H23" s="23"/>
      <c r="I23" s="23"/>
      <c r="J23" s="50">
        <f>SUM(J14:K19)*G21</f>
        <v>0</v>
      </c>
      <c r="K23" s="4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3"/>
      <c r="B24" s="24" t="s">
        <v>38</v>
      </c>
      <c r="C24" s="23"/>
      <c r="D24" s="23"/>
      <c r="E24" s="23"/>
      <c r="F24" s="23"/>
      <c r="G24" s="23"/>
      <c r="H24" s="25"/>
      <c r="I24" s="23"/>
      <c r="J24" s="50">
        <f>J23*0.33</f>
        <v>0</v>
      </c>
      <c r="K24" s="4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6"/>
      <c r="B25" s="27" t="s">
        <v>17</v>
      </c>
      <c r="C25" s="26"/>
      <c r="D25" s="26"/>
      <c r="E25" s="26"/>
      <c r="F25" s="26"/>
      <c r="G25" s="26"/>
      <c r="H25" s="26"/>
      <c r="I25" s="26"/>
      <c r="J25" s="51">
        <f>SUM(J23:K24)</f>
        <v>0</v>
      </c>
      <c r="K25" s="44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9.5" customHeight="1" x14ac:dyDescent="0.35">
      <c r="A26" s="17"/>
      <c r="B26" s="8"/>
      <c r="C26" s="1"/>
      <c r="D26" s="1"/>
      <c r="E26" s="1"/>
      <c r="F26" s="1"/>
      <c r="G26" s="17"/>
      <c r="H26" s="19"/>
      <c r="I26" s="17"/>
      <c r="J26" s="19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29" t="s">
        <v>18</v>
      </c>
      <c r="B27" s="29"/>
      <c r="C27" s="29"/>
      <c r="D27" s="29" t="s">
        <v>19</v>
      </c>
      <c r="E27" s="29"/>
      <c r="F27" s="29"/>
      <c r="G27" s="29" t="s">
        <v>20</v>
      </c>
      <c r="H27" s="29"/>
      <c r="I27" s="29"/>
      <c r="J27" s="29" t="s">
        <v>21</v>
      </c>
      <c r="K27" s="2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7"/>
      <c r="B28" s="43"/>
      <c r="C28" s="48"/>
      <c r="D28" s="49"/>
      <c r="E28" s="43"/>
      <c r="F28" s="48"/>
      <c r="G28" s="49"/>
      <c r="H28" s="43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2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0" t="s">
        <v>23</v>
      </c>
      <c r="B30" s="41"/>
      <c r="C30" s="30"/>
      <c r="D30" s="40" t="s">
        <v>24</v>
      </c>
      <c r="E30" s="41"/>
      <c r="F30" s="30"/>
      <c r="G30" s="40" t="s">
        <v>25</v>
      </c>
      <c r="H30" s="41"/>
      <c r="I30" s="31"/>
      <c r="J30" s="19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0" t="s">
        <v>26</v>
      </c>
      <c r="B31" s="41"/>
      <c r="C31" s="32"/>
      <c r="D31" s="40" t="s">
        <v>27</v>
      </c>
      <c r="E31" s="41"/>
      <c r="F31" s="32"/>
      <c r="G31" s="40" t="s">
        <v>28</v>
      </c>
      <c r="H31" s="41"/>
      <c r="I31" s="33"/>
      <c r="J31" s="19"/>
      <c r="K31" s="1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9" t="s">
        <v>29</v>
      </c>
      <c r="B32" s="34"/>
      <c r="C32" s="34"/>
      <c r="D32" s="29" t="s">
        <v>30</v>
      </c>
      <c r="E32" s="29"/>
      <c r="F32" s="34"/>
      <c r="G32" s="29" t="s">
        <v>31</v>
      </c>
      <c r="H32" s="34"/>
      <c r="I32" s="34"/>
      <c r="J32" s="34"/>
      <c r="K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7"/>
      <c r="B33" s="43"/>
      <c r="C33" s="48"/>
      <c r="D33" s="49"/>
      <c r="E33" s="43"/>
      <c r="F33" s="48"/>
      <c r="G33" s="49"/>
      <c r="H33" s="43"/>
      <c r="I33" s="43"/>
      <c r="J33" s="43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29" t="s">
        <v>32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9" t="s">
        <v>33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57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7"/>
      <c r="B40" s="8"/>
      <c r="C40" s="1"/>
      <c r="D40" s="1"/>
      <c r="E40" s="1"/>
      <c r="F40" s="1"/>
      <c r="G40" s="17"/>
      <c r="H40" s="19"/>
      <c r="I40" s="17"/>
      <c r="J40" s="19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  <mergeCell ref="B11:F11"/>
    <mergeCell ref="H11:I11"/>
    <mergeCell ref="J11:K11"/>
    <mergeCell ref="H14:I14"/>
    <mergeCell ref="J14:K14"/>
    <mergeCell ref="H15:I15"/>
    <mergeCell ref="J15:K15"/>
    <mergeCell ref="H16:I16"/>
    <mergeCell ref="J16:K16"/>
    <mergeCell ref="H17:I17"/>
    <mergeCell ref="J17:K17"/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23F6A36DB3743BC98469E169A3309" ma:contentTypeVersion="21" ma:contentTypeDescription="Create a new document." ma:contentTypeScope="" ma:versionID="cc726bd1b207be4d5a1cdd24717e10d6">
  <xsd:schema xmlns:xsd="http://www.w3.org/2001/XMLSchema" xmlns:xs="http://www.w3.org/2001/XMLSchema" xmlns:p="http://schemas.microsoft.com/office/2006/metadata/properties" xmlns:ns1="http://schemas.microsoft.com/sharepoint/v3" xmlns:ns2="e279c135-d2e0-40c4-8931-9d9f0fb20dfa" xmlns:ns3="319a2d22-31bb-41eb-9f71-cbad747f72fa" xmlns:ns4="http://schemas.microsoft.com/sharepoint/v4" targetNamespace="http://schemas.microsoft.com/office/2006/metadata/properties" ma:root="true" ma:fieldsID="425b06c615bef8bc523c8a2404ae91f9" ns1:_="" ns2:_="" ns3:_="" ns4:_="">
    <xsd:import namespace="http://schemas.microsoft.com/sharepoint/v3"/>
    <xsd:import namespace="e279c135-d2e0-40c4-8931-9d9f0fb20dfa"/>
    <xsd:import namespace="319a2d22-31bb-41eb-9f71-cbad747f72f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erson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7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9c135-d2e0-40c4-8931-9d9f0fb20dfa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erson" ma:index="23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rLinkFileType" ma:index="24" nillable="true" ma:displayName="ArchiverLinkFileType" ma:hidden="true" ma:internalName="ArchiverLinkFileTyp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a2d22-31bb-41eb-9f71-cbad747f72f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012dd91-850a-4f34-b39e-4102303a0a83}" ma:internalName="TaxCatchAll" ma:showField="CatchAllData" ma:web="319a2d22-31bb-41eb-9f71-cbad747f7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e279c135-d2e0-40c4-8931-9d9f0fb20dfa">
      <Terms xmlns="http://schemas.microsoft.com/office/infopath/2007/PartnerControls"/>
    </lcf76f155ced4ddcb4097134ff3c332f>
    <TaxCatchAll xmlns="319a2d22-31bb-41eb-9f71-cbad747f72fa" xsi:nil="true"/>
    <ArchiverLinkFileType xmlns="e279c135-d2e0-40c4-8931-9d9f0fb20dfa" xsi:nil="true"/>
    <MigrationWizId xmlns="e279c135-d2e0-40c4-8931-9d9f0fb20dfa" xsi:nil="true"/>
    <person xmlns="e279c135-d2e0-40c4-8931-9d9f0fb20dfa">
      <UserInfo>
        <DisplayName/>
        <AccountId xsi:nil="true"/>
        <AccountType/>
      </UserInfo>
    </person>
    <MigrationWizIdVersion xmlns="e279c135-d2e0-40c4-8931-9d9f0fb20dfa" xsi:nil="true"/>
    <MigrationWizIdPermissions xmlns="e279c135-d2e0-40c4-8931-9d9f0fb20dfa" xsi:nil="true"/>
  </documentManagement>
</p:properties>
</file>

<file path=customXml/itemProps1.xml><?xml version="1.0" encoding="utf-8"?>
<ds:datastoreItem xmlns:ds="http://schemas.openxmlformats.org/officeDocument/2006/customXml" ds:itemID="{C4166014-D484-422D-8C5D-0E4ACD497576}"/>
</file>

<file path=customXml/itemProps2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2026-07-02T22:27:13Z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0x01010098923F6A36DB3743BC98469E169A3309</vt:lpwstr>
  </property>
</Properties>
</file>